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D:\disco D\publicacione_web\"/>
    </mc:Choice>
  </mc:AlternateContent>
  <bookViews>
    <workbookView xWindow="0" yWindow="0" windowWidth="28800" windowHeight="12210"/>
  </bookViews>
  <sheets>
    <sheet name="Hoja1" sheetId="1" r:id="rId1"/>
  </sheets>
  <definedNames>
    <definedName name="_xlnm.Print_Area" localSheetId="0">Hoja1!$A$1:$E$39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D20" i="1" l="1"/>
  <c r="D13" i="1" l="1"/>
  <c r="D33" i="1" l="1"/>
  <c r="D32" i="1"/>
  <c r="D30" i="1"/>
  <c r="D28" i="1"/>
  <c r="D26" i="1"/>
  <c r="D22" i="1"/>
  <c r="D21" i="1"/>
  <c r="D19" i="1"/>
  <c r="D17" i="1"/>
  <c r="D15" i="1"/>
  <c r="D14" i="1"/>
  <c r="D12" i="1"/>
  <c r="D11" i="1"/>
</calcChain>
</file>

<file path=xl/sharedStrings.xml><?xml version="1.0" encoding="utf-8"?>
<sst xmlns="http://schemas.openxmlformats.org/spreadsheetml/2006/main" count="63" uniqueCount="63">
  <si>
    <t>FORMATO  SEGUIMIENTO PLAN ANTICORRUPCIÓN Y DE ATENCIÓN AL CIUDADANO</t>
  </si>
  <si>
    <t>Entidad: UNIDAD ADMINISTRATIVA ESPECIAL DE AERONAUTICA CIVIL</t>
  </si>
  <si>
    <t>Fecha seguimiento:</t>
  </si>
  <si>
    <t>Componente</t>
  </si>
  <si>
    <t>Actividades Programadas</t>
  </si>
  <si>
    <t>Actividades Cumplidas</t>
  </si>
  <si>
    <t>% de Avance</t>
  </si>
  <si>
    <t>Observaciones</t>
  </si>
  <si>
    <t>Componente 1 - Gestión del Riesgo de Corrupción</t>
  </si>
  <si>
    <t>Subcomponente/proceso 1 - Política de Administración de Riesgos</t>
  </si>
  <si>
    <t>Subcomponente/proceso 2 - Construcción del Mapa de Riesgos de Corrupción</t>
  </si>
  <si>
    <t>Subcomponente/proceso 3 - Consulta y divulgación</t>
  </si>
  <si>
    <t>Subcomponente/proceso 4 - Monitorio y revisión</t>
  </si>
  <si>
    <t>Subcomponente/proceso 5 - Seguimiento</t>
  </si>
  <si>
    <t xml:space="preserve"> Trámites a racionalizar</t>
  </si>
  <si>
    <t>Componente 3: Rendición de cuentas</t>
  </si>
  <si>
    <t>Subcomponente/proceso 1 - Información de calidad y en lenguaje comprensible</t>
  </si>
  <si>
    <t>Subcomponente/proceso 2 - Diálogo de doble vía con la ciudadanía y sus organizaciones</t>
  </si>
  <si>
    <t>Subcomponente/proceso 3 - Incentivos para motivar la cultura de la rendición y petición de cuentas</t>
  </si>
  <si>
    <t>Subcomponente/proceso 4 - Evaluación y retroalimentación a la gestión institucional</t>
  </si>
  <si>
    <t>Componente 4: Atención al ciudadano</t>
  </si>
  <si>
    <t>Subcomponente/proceso 1 - Estructura administrativa y Direccionamiento estratégico</t>
  </si>
  <si>
    <t>Subcomponente/proceso 2 - Fortalecimiento de los canales de atención</t>
  </si>
  <si>
    <t>Subcomponente/proceso 3 - Talento Humano</t>
  </si>
  <si>
    <t>Subcomponente/proceso 4 - Normativo y procedimental</t>
  </si>
  <si>
    <t>Subcomponente/proceso 5 - Relacionamiento con el ciudadano</t>
  </si>
  <si>
    <t>Componente 5: Transparencia y Acceso de la Información</t>
  </si>
  <si>
    <t>Subcomponente/proceso 1 - Lineamientos de Transparencia Activa</t>
  </si>
  <si>
    <t>Subcomponente/proceso 2 - Lineamientos de Transparencia Pasiva</t>
  </si>
  <si>
    <t>Subcomponente/proceso 3 - Elaboración de los Instrumentos de Gestión de la Información</t>
  </si>
  <si>
    <t>Subcomponente/proceso 4 - Criterio Diferencial de Accesibilidad</t>
  </si>
  <si>
    <t>Subcomponente/proceso 5 - Monitoreo del Acceso a la Información Pública</t>
  </si>
  <si>
    <t>Escala</t>
  </si>
  <si>
    <t>zona baja</t>
  </si>
  <si>
    <t>0 a 59%</t>
  </si>
  <si>
    <t xml:space="preserve">zona media </t>
  </si>
  <si>
    <t>60 a 79%</t>
  </si>
  <si>
    <t>zona alta</t>
  </si>
  <si>
    <t>80 a 100%</t>
  </si>
  <si>
    <t>Vigencia: 2017</t>
  </si>
  <si>
    <t>Seguimiento No. 1 - Oficina de Control Interno</t>
  </si>
  <si>
    <t>Cada uno de los procesos tiene asignada la actualización dela información que requiere publicación.</t>
  </si>
  <si>
    <t>No se recibieron notificaciones de ningún riesgo de corrupción de la materialización de los riesgo ni ajuste a los mismos.</t>
  </si>
  <si>
    <t>Componente 2 - Racionalización de Tramites</t>
  </si>
  <si>
    <t>Se evidenció Plan de Trabajo de Atención al Ciudadano para el año 2017, el cual se encuentra en ejecución y actualización para el establecimiento de plazos de dos actividades.</t>
  </si>
  <si>
    <t>Se realizó medición de la percepción de los ciudadanos a los servicios prestados y se encuentra publicada en la pagina web.</t>
  </si>
  <si>
    <t>Esta actividad depende la actualización inventario de información la cual se encuentra en desarrollo.</t>
  </si>
  <si>
    <t>Se encuentra en formulación la caracterización de usuarios para la Rendición de Cuentas.</t>
  </si>
  <si>
    <t>Se mantiene la política de Administración de Riesgos de la Entidad adoptada mediante Resolución No. 912 del 16/04/2016, publicada  en la intranet / Planeación / sistema integrado de gestión MECI Y CALIDAD  / Isolucion página principal(home) .
No se encuentran soportes del seguimiento trimestral.</t>
  </si>
  <si>
    <t>Para la construcción del Mapa de Riesgos 2017, se revisó nuevamente la metodología establecida en la guía del Departamento Administrativo de la Función Pública, utilizando la matriz para el levantamiento de la información, se adelantaron las mesas de trabajo con los líderes y sus equipos de gerencia de los procesos Estratégicos, Misionales, de Apoyo y de Evaluación. Se revisaron los eventos de riesgos, las causas y controles, si el riesgo se materializo, para proceder a calificar nuevamente el riesgo. 
El Mapa de Riesgos de Corrupción 2017 se socializo el día 27 de enero de 2017.</t>
  </si>
  <si>
    <t>Se evidencia el informe de análisis de las Peticiones, Quejas, Reclamos y Denuncias recibidas publicado en la web.</t>
  </si>
  <si>
    <t>No se reportó informe del último trimestre.</t>
  </si>
  <si>
    <t>El Mapa de Riesgos de Corrupción 2017 se socializo el día 27 de enero de 2017 y se publicó el 31 de enero de 2017, en la página web de la entidad.
Se encuentra en ejecución el seguimiento a las actividades propuestas por el Equipo de Gerencia del Grupo de Organización y Calidad y la actualización y divulgación del Código de Ética de la Entidad.
Debido al Plan de Choque del índice de transparencia, el cual está líderando el Ministerio de Transporte de deben realizar un cambio en la forma de actualizar este documento, ya que deben participar servidores públicos de los diferentes niveles. 
Adicionalmente, en la construcción de este documento debe participar la Oficina Aserora de Planeación, Oficina de Control Interno, Investigaciones Disciplinarias y representante de la Dirección General.</t>
  </si>
  <si>
    <t>El seguimiento efectuado por la Oficina de Control Interno en los periodos mayo- agosto el cual se encuentra publicado en la pagina web.</t>
  </si>
  <si>
    <t>Se realizó la eliminación del tramite puesto que por cambio en la norma las empresas aéreas ya no deben remitir esta información a la Entidad.</t>
  </si>
  <si>
    <t xml:space="preserve">No se presenta informe por partes de los responsables a la Oficina Asesora de Planeación del cumplimento de las metas de este subcomponente, con respecto a Publicación de información de interés a la ciudadanía, Realizar consulta a los ciudadanos a través de correo electrónico y llamadas, sobre la respuesta recibida a las Peticiones, Quejas, Reclamos y/o Denuncias presentadas, Acciones de diálogoy audiencias públicas. </t>
  </si>
  <si>
    <t>Se realizó  análisis de las Peticiones, Quejas, Reclamos y Denuncias recibidas y se listaron las acciones para ser incluidas en el plan de mejoramiento lo cual esta publicado pagina web y se realizó la publicación del informes de avance del Plan de acción de la Entidad y se encuentra publicado pagina web.
Pendiente realizar seguimiento para que las áreas mantengan actualizada la información de la Entidad en la página web.</t>
  </si>
  <si>
    <t>Se realizó capacitación a 61 personas en los temas de (Sensibilización en Formación Ambiental para Comunidad Eldorado, Sensibilización en Formación Seguridad Operacional para Comunidad Eldorado, Taller Operativo Respuesta a Emergencias fuera de un Aeropuerto, Cursos de Ingles Convenio SENA-AEROCIVIL) y en el segundo trimestre se capacitaron 774 funcionarios y las capacitaciones correspondientes a Seguridad y salud en el trabajo que se realiza a todos los que participan en el cumplimiento de los objetivos institucionales.</t>
  </si>
  <si>
    <t>No se encuentran Informes de realización de las actividades de retroalimentación a la gestión institucional.
La evaluación del proceso de Rendición de Cuentas 2016 realizado por la Oficina de control Interno se encuentra publicado en la web.</t>
  </si>
  <si>
    <t>Se encuentra en ejecución el autodiagnóstico de la Norma Técnica Colombiana 6047, se realizó jornadas de capacitación de lenguaje de señas.</t>
  </si>
  <si>
    <t xml:space="preserve">Se estableció con el SENA el cronograma del curso "Atención y Servicio al Cliente". </t>
  </si>
  <si>
    <t>Se encuentra en proceso de ejecución la actualización del inventario de información.
Debido al Plan de Choque del índice de transparencia, el cual está líderando el Ministerio de Transporte de deben realizar un cambio en la forma de actualizar este documento, ya que deben participar servidores públicos de los diferentes niveles lo cual se encuentra en ejecución. 
El Grupo de Situaciones Administrativas ha verificado la información de la hoja de vida de 1200 servidores públicos, correspondiente al 43,35% del total de la planta de personal.
2365 servidores públicos diligenciaron  el formulario de Bienes y Rentas, es decir, un 85,44% del total de la planta de personal.
Durante el mes de mayo, el Grupo de Situaciones Administrativas brindó a los servidores públicos del Nivel Central asesoría personalizada para actualizar en el aplicativo SIGEP la información de la hoja de vida y la Declaración de Bienes y Rentas. 
Adicionalmente, se enviarón correos electrónicos a través de las cuentas de informacióndeinteres@aerocivil.gov.co y sigep@aerocivil.gov.co recordando que el 31 de mayo vencía el plazo para la actualización de la Declaración de Bienes y Rentas vigencia 2016. 
A la fecha los tramites se encuentran actualizados en el SUIT.
Se cuenta con un informe de cumplimiento de los requisitos  de publicación de información de GEL y acciones definidas para su cumplimiento.</t>
  </si>
  <si>
    <t>SEPTIEMBRE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</si>
</sst>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6"/>
      <color theme="0"/>
      <name val="Arial"/>
      <family val="2"/>
    </font>
    <font>
      <b/>
      <sz val="12"/>
      <color theme="1"/>
      <name val="Arial"/>
      <family val="2"/>
    </font>
    <font>
      <sz val="12"/>
      <color theme="1"/>
      <name val="Arial"/>
      <family val="2"/>
    </font>
    <font>
      <sz val="10"/>
      <color theme="1"/>
      <name val="Arial"/>
      <family val="2"/>
    </font>
    <font>
      <sz val="10"/>
      <color rgb="FFC00000"/>
      <name val="Arial"/>
      <family val="2"/>
    </font>
    <font>
      <b/>
      <sz val="11"/>
      <color theme="1"/>
      <name val="Arial"/>
      <family val="2"/>
    </font>
    <font>
      <sz val="11"/>
      <color theme="1"/>
      <name val="Arial"/>
      <family val="2"/>
    </font>
    <font>
      <b/>
      <sz val="12"/>
      <name val="Arial"/>
      <family val="2"/>
    </font>
    <font>
      <sz val="12"/>
      <name val="Arial"/>
      <family val="2"/>
    </font>
    <font>
      <sz val="10"/>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15">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4" fillId="0" borderId="0" xfId="0" applyFont="1" applyBorder="1" applyAlignment="1">
      <alignment horizontal="center" vertical="center"/>
    </xf>
    <xf numFmtId="10" fontId="3" fillId="0" borderId="0" xfId="1" applyNumberFormat="1" applyFont="1" applyBorder="1" applyAlignment="1">
      <alignment horizontal="center" vertical="center"/>
    </xf>
    <xf numFmtId="0" fontId="5" fillId="0" borderId="0" xfId="0" applyFont="1" applyBorder="1" applyAlignment="1">
      <alignment horizontal="justify" vertical="center"/>
    </xf>
    <xf numFmtId="10" fontId="3" fillId="0" borderId="0" xfId="1" applyNumberFormat="1" applyFont="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pplyProtection="1">
      <alignment horizontal="justify" vertical="top"/>
    </xf>
    <xf numFmtId="17" fontId="8" fillId="0" borderId="0" xfId="0" applyNumberFormat="1" applyFont="1" applyAlignment="1">
      <alignment horizontal="center"/>
    </xf>
    <xf numFmtId="10" fontId="7" fillId="0" borderId="0" xfId="1" applyNumberFormat="1" applyFont="1" applyAlignment="1">
      <alignment horizontal="center"/>
    </xf>
    <xf numFmtId="0" fontId="5" fillId="0" borderId="0" xfId="0" applyFont="1" applyAlignment="1">
      <alignment horizontal="justify"/>
    </xf>
    <xf numFmtId="0" fontId="3" fillId="0" borderId="1" xfId="0" applyFont="1" applyBorder="1" applyAlignment="1">
      <alignment horizontal="center" vertical="center" wrapText="1"/>
    </xf>
    <xf numFmtId="10" fontId="3" fillId="0" borderId="1" xfId="1" applyNumberFormat="1" applyFont="1" applyBorder="1" applyAlignment="1">
      <alignment horizontal="center" vertical="center" wrapText="1"/>
    </xf>
    <xf numFmtId="0" fontId="4" fillId="0" borderId="5" xfId="0" applyFont="1" applyBorder="1" applyAlignment="1">
      <alignment horizontal="center" vertical="center"/>
    </xf>
    <xf numFmtId="10" fontId="3" fillId="0" borderId="5" xfId="1" applyNumberFormat="1" applyFont="1" applyBorder="1" applyAlignment="1">
      <alignment horizontal="center" vertical="center" wrapText="1"/>
    </xf>
    <xf numFmtId="0" fontId="5" fillId="0" borderId="5" xfId="0" applyFont="1" applyBorder="1" applyAlignment="1">
      <alignment horizontal="justify" vertical="center" wrapText="1"/>
    </xf>
    <xf numFmtId="0" fontId="4" fillId="0" borderId="6" xfId="0" applyFont="1" applyBorder="1" applyAlignment="1">
      <alignment horizontal="center" vertical="center"/>
    </xf>
    <xf numFmtId="10" fontId="3" fillId="0" borderId="6" xfId="1" applyNumberFormat="1" applyFont="1" applyBorder="1" applyAlignment="1">
      <alignment horizontal="center" vertical="center" wrapText="1"/>
    </xf>
    <xf numFmtId="0" fontId="5" fillId="0" borderId="6" xfId="0" applyFont="1" applyBorder="1" applyAlignment="1">
      <alignment horizontal="justify"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xf>
    <xf numFmtId="10" fontId="9" fillId="0" borderId="5" xfId="1" applyNumberFormat="1" applyFont="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10" fontId="9" fillId="0" borderId="6" xfId="1" applyNumberFormat="1" applyFont="1" applyBorder="1" applyAlignment="1">
      <alignment horizontal="center" vertical="center"/>
    </xf>
    <xf numFmtId="0" fontId="4" fillId="0" borderId="5" xfId="0" applyFont="1" applyBorder="1" applyAlignment="1">
      <alignment horizontal="left" vertical="center" wrapText="1"/>
    </xf>
    <xf numFmtId="10" fontId="3" fillId="0" borderId="5" xfId="1" applyNumberFormat="1" applyFont="1" applyBorder="1" applyAlignment="1">
      <alignment horizontal="center" vertical="center"/>
    </xf>
    <xf numFmtId="0" fontId="4" fillId="0" borderId="6" xfId="0" applyFont="1" applyBorder="1" applyAlignment="1">
      <alignment horizontal="left" vertical="center" wrapText="1"/>
    </xf>
    <xf numFmtId="10" fontId="3" fillId="0" borderId="6" xfId="1" applyNumberFormat="1" applyFont="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xf>
    <xf numFmtId="0" fontId="5" fillId="0" borderId="8" xfId="0" applyFont="1" applyBorder="1" applyAlignment="1">
      <alignment horizontal="justify" vertical="center" wrapText="1"/>
    </xf>
    <xf numFmtId="0" fontId="5" fillId="0" borderId="0" xfId="0" applyFont="1" applyBorder="1" applyAlignment="1">
      <alignment horizontal="justify" vertical="center" wrapText="1"/>
    </xf>
    <xf numFmtId="0" fontId="13" fillId="0" borderId="9" xfId="0" applyFont="1" applyBorder="1" applyAlignment="1">
      <alignment horizontal="center" vertical="center"/>
    </xf>
    <xf numFmtId="0" fontId="12" fillId="0" borderId="10" xfId="0" applyFont="1" applyBorder="1" applyAlignment="1">
      <alignment horizontal="center" vertical="center"/>
    </xf>
    <xf numFmtId="10" fontId="13" fillId="0" borderId="11" xfId="1" applyNumberFormat="1" applyFont="1" applyBorder="1" applyAlignment="1">
      <alignment horizontal="center" vertical="center" wrapText="1"/>
    </xf>
    <xf numFmtId="0" fontId="12" fillId="0" borderId="0" xfId="0" applyFont="1" applyBorder="1" applyAlignment="1">
      <alignment horizontal="justify" vertical="center" wrapText="1"/>
    </xf>
    <xf numFmtId="0" fontId="12" fillId="0" borderId="9" xfId="0" applyFont="1" applyBorder="1" applyAlignment="1">
      <alignment horizontal="center" vertical="center"/>
    </xf>
    <xf numFmtId="0" fontId="12" fillId="0" borderId="1" xfId="0" applyFont="1" applyBorder="1" applyAlignment="1">
      <alignment horizontal="center" vertical="center"/>
    </xf>
    <xf numFmtId="10" fontId="13" fillId="9" borderId="11" xfId="1"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12" xfId="0" applyFont="1" applyBorder="1" applyAlignment="1">
      <alignment horizontal="center" vertical="center"/>
    </xf>
    <xf numFmtId="10" fontId="13" fillId="10" borderId="4" xfId="1" applyNumberFormat="1" applyFont="1" applyFill="1" applyBorder="1" applyAlignment="1">
      <alignment horizontal="center" vertical="center" wrapText="1"/>
    </xf>
    <xf numFmtId="0" fontId="12" fillId="0" borderId="13" xfId="0" applyFont="1" applyBorder="1" applyAlignment="1">
      <alignment horizontal="center" vertical="center"/>
    </xf>
    <xf numFmtId="0" fontId="12" fillId="0" borderId="7" xfId="0" applyFont="1" applyBorder="1" applyAlignment="1">
      <alignment horizontal="center" vertical="center"/>
    </xf>
    <xf numFmtId="10" fontId="13" fillId="11" borderId="14" xfId="1"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1" fillId="0" borderId="5" xfId="0" applyFont="1" applyBorder="1" applyAlignment="1">
      <alignment horizontal="justify" vertical="center" wrapText="1"/>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4" xfId="0" applyFont="1" applyFill="1" applyBorder="1" applyAlignment="1">
      <alignment horizontal="left" vertic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3" fillId="8" borderId="4"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xf>
    <xf numFmtId="17" fontId="7" fillId="0" borderId="0" xfId="0" applyNumberFormat="1" applyFont="1" applyAlignment="1">
      <alignment horizontal="center"/>
    </xf>
    <xf numFmtId="0" fontId="7" fillId="0" borderId="0" xfId="0" applyFont="1" applyAlignment="1">
      <alignment horizont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cellXfs>
  <cellStyles count="2">
    <cellStyle name="Normal" xfId="0" builtinId="0"/>
    <cellStyle name="Porcentaje" xfId="1" builtinId="5"/>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zoomScaleNormal="100" workbookViewId="0">
      <selection activeCell="C7" sqref="C7:E7"/>
    </sheetView>
  </sheetViews>
  <sheetFormatPr baseColWidth="10" defaultRowHeight="15" x14ac:dyDescent="0.25"/>
  <cols>
    <col min="1" max="1" width="85.28515625" style="54" customWidth="1"/>
    <col min="2" max="3" width="16.140625" customWidth="1"/>
    <col min="4" max="4" width="11.5703125" customWidth="1"/>
    <col min="5" max="5" width="68.7109375" customWidth="1"/>
  </cols>
  <sheetData>
    <row r="1" spans="1:5" ht="20.25" x14ac:dyDescent="0.25">
      <c r="A1" s="65" t="s">
        <v>0</v>
      </c>
      <c r="B1" s="65"/>
      <c r="C1" s="65"/>
      <c r="D1" s="65"/>
      <c r="E1" s="65"/>
    </row>
    <row r="2" spans="1:5" ht="15.75" x14ac:dyDescent="0.25">
      <c r="A2" s="47"/>
      <c r="B2" s="1"/>
      <c r="C2" s="1"/>
      <c r="D2" s="2"/>
      <c r="E2" s="3"/>
    </row>
    <row r="3" spans="1:5" ht="15.75" x14ac:dyDescent="0.25">
      <c r="A3" s="48" t="s">
        <v>1</v>
      </c>
      <c r="B3" s="1"/>
      <c r="C3" s="1"/>
      <c r="D3" s="4"/>
      <c r="E3" s="5"/>
    </row>
    <row r="4" spans="1:5" ht="15.75" x14ac:dyDescent="0.25">
      <c r="A4" s="48" t="s">
        <v>39</v>
      </c>
      <c r="B4" s="1"/>
      <c r="C4" s="1"/>
      <c r="D4" s="4"/>
      <c r="E4" s="6"/>
    </row>
    <row r="5" spans="1:5" ht="15.75" x14ac:dyDescent="0.25">
      <c r="A5" s="49"/>
      <c r="B5" s="1"/>
      <c r="C5" s="1"/>
      <c r="D5" s="4"/>
      <c r="E5" s="5"/>
    </row>
    <row r="6" spans="1:5" ht="20.25" x14ac:dyDescent="0.25">
      <c r="A6" s="66" t="s">
        <v>40</v>
      </c>
      <c r="B6" s="66"/>
      <c r="C6" s="66"/>
      <c r="D6" s="66"/>
      <c r="E6" s="66"/>
    </row>
    <row r="7" spans="1:5" ht="15.75" x14ac:dyDescent="0.25">
      <c r="A7" s="67" t="s">
        <v>2</v>
      </c>
      <c r="B7" s="67"/>
      <c r="C7" s="68" t="s">
        <v>62</v>
      </c>
      <c r="D7" s="69"/>
      <c r="E7" s="69"/>
    </row>
    <row r="8" spans="1:5" ht="16.5" thickBot="1" x14ac:dyDescent="0.3">
      <c r="A8" s="48"/>
      <c r="B8" s="1"/>
      <c r="C8" s="7"/>
      <c r="D8" s="8"/>
      <c r="E8" s="9"/>
    </row>
    <row r="9" spans="1:5" ht="32.25" thickBot="1" x14ac:dyDescent="0.3">
      <c r="A9" s="10" t="s">
        <v>3</v>
      </c>
      <c r="B9" s="10" t="s">
        <v>4</v>
      </c>
      <c r="C9" s="10" t="s">
        <v>5</v>
      </c>
      <c r="D9" s="11" t="s">
        <v>6</v>
      </c>
      <c r="E9" s="10" t="s">
        <v>7</v>
      </c>
    </row>
    <row r="10" spans="1:5" ht="16.5" thickBot="1" x14ac:dyDescent="0.3">
      <c r="A10" s="70" t="s">
        <v>8</v>
      </c>
      <c r="B10" s="71"/>
      <c r="C10" s="71"/>
      <c r="D10" s="71"/>
      <c r="E10" s="72"/>
    </row>
    <row r="11" spans="1:5" ht="63.75" x14ac:dyDescent="0.25">
      <c r="A11" s="50" t="s">
        <v>9</v>
      </c>
      <c r="B11" s="12">
        <v>2</v>
      </c>
      <c r="C11" s="12">
        <v>1</v>
      </c>
      <c r="D11" s="13">
        <f>C11/B11</f>
        <v>0.5</v>
      </c>
      <c r="E11" s="14" t="s">
        <v>48</v>
      </c>
    </row>
    <row r="12" spans="1:5" ht="114.75" x14ac:dyDescent="0.25">
      <c r="A12" s="26" t="s">
        <v>10</v>
      </c>
      <c r="B12" s="15">
        <v>7</v>
      </c>
      <c r="C12" s="15">
        <v>7</v>
      </c>
      <c r="D12" s="16">
        <f t="shared" ref="D12:D34" si="0">C12/B12</f>
        <v>1</v>
      </c>
      <c r="E12" s="17" t="s">
        <v>49</v>
      </c>
    </row>
    <row r="13" spans="1:5" ht="153" x14ac:dyDescent="0.25">
      <c r="A13" s="26" t="s">
        <v>11</v>
      </c>
      <c r="B13" s="15">
        <v>4</v>
      </c>
      <c r="C13" s="15">
        <v>2.5</v>
      </c>
      <c r="D13" s="16">
        <f t="shared" si="0"/>
        <v>0.625</v>
      </c>
      <c r="E13" s="17" t="s">
        <v>52</v>
      </c>
    </row>
    <row r="14" spans="1:5" ht="25.5" x14ac:dyDescent="0.25">
      <c r="A14" s="26" t="s">
        <v>12</v>
      </c>
      <c r="B14" s="15">
        <v>2</v>
      </c>
      <c r="C14" s="15">
        <v>1</v>
      </c>
      <c r="D14" s="16">
        <f t="shared" si="0"/>
        <v>0.5</v>
      </c>
      <c r="E14" s="17" t="s">
        <v>42</v>
      </c>
    </row>
    <row r="15" spans="1:5" ht="26.25" thickBot="1" x14ac:dyDescent="0.3">
      <c r="A15" s="51" t="s">
        <v>13</v>
      </c>
      <c r="B15" s="12">
        <v>1</v>
      </c>
      <c r="C15" s="12">
        <v>1</v>
      </c>
      <c r="D15" s="13">
        <f t="shared" si="0"/>
        <v>1</v>
      </c>
      <c r="E15" s="14" t="s">
        <v>53</v>
      </c>
    </row>
    <row r="16" spans="1:5" ht="16.5" thickBot="1" x14ac:dyDescent="0.3">
      <c r="A16" s="73" t="s">
        <v>43</v>
      </c>
      <c r="B16" s="74"/>
      <c r="C16" s="74"/>
      <c r="D16" s="74"/>
      <c r="E16" s="75"/>
    </row>
    <row r="17" spans="1:5" ht="26.25" thickBot="1" x14ac:dyDescent="0.3">
      <c r="A17" s="28" t="s">
        <v>14</v>
      </c>
      <c r="B17" s="12">
        <v>1</v>
      </c>
      <c r="C17" s="12">
        <v>1</v>
      </c>
      <c r="D17" s="13">
        <f t="shared" si="0"/>
        <v>1</v>
      </c>
      <c r="E17" s="14" t="s">
        <v>54</v>
      </c>
    </row>
    <row r="18" spans="1:5" ht="16.5" thickBot="1" x14ac:dyDescent="0.3">
      <c r="A18" s="56" t="s">
        <v>15</v>
      </c>
      <c r="B18" s="57"/>
      <c r="C18" s="57"/>
      <c r="D18" s="57"/>
      <c r="E18" s="58"/>
    </row>
    <row r="19" spans="1:5" ht="76.5" x14ac:dyDescent="0.25">
      <c r="A19" s="18" t="s">
        <v>16</v>
      </c>
      <c r="B19" s="19">
        <v>6</v>
      </c>
      <c r="C19" s="19">
        <v>2</v>
      </c>
      <c r="D19" s="20">
        <f t="shared" si="0"/>
        <v>0.33333333333333331</v>
      </c>
      <c r="E19" s="55" t="s">
        <v>56</v>
      </c>
    </row>
    <row r="20" spans="1:5" ht="76.5" x14ac:dyDescent="0.25">
      <c r="A20" s="21" t="s">
        <v>17</v>
      </c>
      <c r="B20" s="22">
        <v>4</v>
      </c>
      <c r="C20" s="22">
        <v>0</v>
      </c>
      <c r="D20" s="23">
        <f t="shared" si="0"/>
        <v>0</v>
      </c>
      <c r="E20" s="17" t="s">
        <v>55</v>
      </c>
    </row>
    <row r="21" spans="1:5" ht="102" x14ac:dyDescent="0.25">
      <c r="A21" s="21" t="s">
        <v>18</v>
      </c>
      <c r="B21" s="22">
        <v>10</v>
      </c>
      <c r="C21" s="22">
        <v>2</v>
      </c>
      <c r="D21" s="23">
        <f t="shared" si="0"/>
        <v>0.2</v>
      </c>
      <c r="E21" s="17" t="s">
        <v>57</v>
      </c>
    </row>
    <row r="22" spans="1:5" ht="51.75" thickBot="1" x14ac:dyDescent="0.3">
      <c r="A22" s="18" t="s">
        <v>19</v>
      </c>
      <c r="B22" s="19">
        <v>4</v>
      </c>
      <c r="C22" s="19">
        <v>2</v>
      </c>
      <c r="D22" s="20">
        <f t="shared" si="0"/>
        <v>0.5</v>
      </c>
      <c r="E22" s="17" t="s">
        <v>58</v>
      </c>
    </row>
    <row r="23" spans="1:5" ht="16.5" thickBot="1" x14ac:dyDescent="0.3">
      <c r="A23" s="59" t="s">
        <v>20</v>
      </c>
      <c r="B23" s="60"/>
      <c r="C23" s="60"/>
      <c r="D23" s="60"/>
      <c r="E23" s="61"/>
    </row>
    <row r="24" spans="1:5" ht="38.25" x14ac:dyDescent="0.25">
      <c r="A24" s="24" t="s">
        <v>21</v>
      </c>
      <c r="B24" s="12">
        <v>1</v>
      </c>
      <c r="C24" s="12">
        <v>1</v>
      </c>
      <c r="D24" s="25">
        <v>0.7</v>
      </c>
      <c r="E24" s="14" t="s">
        <v>44</v>
      </c>
    </row>
    <row r="25" spans="1:5" ht="25.5" x14ac:dyDescent="0.25">
      <c r="A25" s="26" t="s">
        <v>22</v>
      </c>
      <c r="B25" s="15">
        <v>5</v>
      </c>
      <c r="C25" s="15">
        <v>2</v>
      </c>
      <c r="D25" s="27">
        <v>0.4</v>
      </c>
      <c r="E25" s="17" t="s">
        <v>59</v>
      </c>
    </row>
    <row r="26" spans="1:5" ht="25.5" x14ac:dyDescent="0.25">
      <c r="A26" s="26" t="s">
        <v>23</v>
      </c>
      <c r="B26" s="15">
        <v>2</v>
      </c>
      <c r="C26" s="15">
        <v>1</v>
      </c>
      <c r="D26" s="27">
        <f t="shared" si="0"/>
        <v>0.5</v>
      </c>
      <c r="E26" s="17" t="s">
        <v>60</v>
      </c>
    </row>
    <row r="27" spans="1:5" ht="25.5" x14ac:dyDescent="0.25">
      <c r="A27" s="26" t="s">
        <v>24</v>
      </c>
      <c r="B27" s="15">
        <v>3</v>
      </c>
      <c r="C27" s="15">
        <v>1</v>
      </c>
      <c r="D27" s="27">
        <v>0.2</v>
      </c>
      <c r="E27" s="17" t="s">
        <v>50</v>
      </c>
    </row>
    <row r="28" spans="1:5" ht="26.25" thickBot="1" x14ac:dyDescent="0.3">
      <c r="A28" s="24" t="s">
        <v>25</v>
      </c>
      <c r="B28" s="12">
        <v>1</v>
      </c>
      <c r="C28" s="12">
        <v>1</v>
      </c>
      <c r="D28" s="25">
        <f t="shared" si="0"/>
        <v>1</v>
      </c>
      <c r="E28" s="14" t="s">
        <v>45</v>
      </c>
    </row>
    <row r="29" spans="1:5" ht="16.5" thickBot="1" x14ac:dyDescent="0.3">
      <c r="A29" s="62" t="s">
        <v>26</v>
      </c>
      <c r="B29" s="63"/>
      <c r="C29" s="63"/>
      <c r="D29" s="63"/>
      <c r="E29" s="64"/>
    </row>
    <row r="30" spans="1:5" ht="280.5" x14ac:dyDescent="0.25">
      <c r="A30" s="28" t="s">
        <v>27</v>
      </c>
      <c r="B30" s="12">
        <v>11</v>
      </c>
      <c r="C30" s="12">
        <v>4</v>
      </c>
      <c r="D30" s="13">
        <f t="shared" si="0"/>
        <v>0.36363636363636365</v>
      </c>
      <c r="E30" s="14" t="s">
        <v>61</v>
      </c>
    </row>
    <row r="31" spans="1:5" ht="25.5" x14ac:dyDescent="0.25">
      <c r="A31" s="26" t="s">
        <v>28</v>
      </c>
      <c r="B31" s="15">
        <v>3</v>
      </c>
      <c r="C31" s="15">
        <v>1</v>
      </c>
      <c r="D31" s="16">
        <v>0.2</v>
      </c>
      <c r="E31" s="17" t="s">
        <v>41</v>
      </c>
    </row>
    <row r="32" spans="1:5" ht="30" x14ac:dyDescent="0.25">
      <c r="A32" s="26" t="s">
        <v>29</v>
      </c>
      <c r="B32" s="15">
        <v>1</v>
      </c>
      <c r="C32" s="15">
        <v>0</v>
      </c>
      <c r="D32" s="16">
        <f t="shared" si="0"/>
        <v>0</v>
      </c>
      <c r="E32" s="17" t="s">
        <v>46</v>
      </c>
    </row>
    <row r="33" spans="1:5" ht="25.5" x14ac:dyDescent="0.25">
      <c r="A33" s="29" t="s">
        <v>30</v>
      </c>
      <c r="B33" s="15">
        <v>1</v>
      </c>
      <c r="C33" s="15">
        <v>0</v>
      </c>
      <c r="D33" s="16">
        <f t="shared" si="0"/>
        <v>0</v>
      </c>
      <c r="E33" s="17" t="s">
        <v>47</v>
      </c>
    </row>
    <row r="34" spans="1:5" ht="16.5" thickBot="1" x14ac:dyDescent="0.3">
      <c r="A34" s="30" t="s">
        <v>31</v>
      </c>
      <c r="B34" s="31">
        <v>1</v>
      </c>
      <c r="C34" s="31">
        <v>0</v>
      </c>
      <c r="D34" s="16">
        <f t="shared" si="0"/>
        <v>0</v>
      </c>
      <c r="E34" s="32" t="s">
        <v>51</v>
      </c>
    </row>
    <row r="35" spans="1:5" ht="16.5" thickBot="1" x14ac:dyDescent="0.3">
      <c r="A35" s="52"/>
      <c r="B35" s="1"/>
      <c r="C35" s="1"/>
      <c r="D35" s="4"/>
      <c r="E35" s="33"/>
    </row>
    <row r="36" spans="1:5" ht="15.75" thickBot="1" x14ac:dyDescent="0.3">
      <c r="A36" s="53"/>
      <c r="B36" s="34" t="s">
        <v>32</v>
      </c>
      <c r="C36" s="35"/>
      <c r="D36" s="36"/>
      <c r="E36" s="37"/>
    </row>
    <row r="37" spans="1:5" ht="15.75" thickBot="1" x14ac:dyDescent="0.3">
      <c r="A37" s="53"/>
      <c r="B37" s="38" t="s">
        <v>33</v>
      </c>
      <c r="C37" s="39" t="s">
        <v>34</v>
      </c>
      <c r="D37" s="40"/>
      <c r="E37" s="37"/>
    </row>
    <row r="38" spans="1:5" ht="15.75" thickBot="1" x14ac:dyDescent="0.3">
      <c r="A38" s="53"/>
      <c r="B38" s="41" t="s">
        <v>35</v>
      </c>
      <c r="C38" s="42" t="s">
        <v>36</v>
      </c>
      <c r="D38" s="43"/>
      <c r="E38" s="37"/>
    </row>
    <row r="39" spans="1:5" ht="15.75" thickBot="1" x14ac:dyDescent="0.3">
      <c r="A39" s="53"/>
      <c r="B39" s="44" t="s">
        <v>37</v>
      </c>
      <c r="C39" s="45" t="s">
        <v>38</v>
      </c>
      <c r="D39" s="46"/>
      <c r="E39" s="37"/>
    </row>
  </sheetData>
  <mergeCells count="9">
    <mergeCell ref="A18:E18"/>
    <mergeCell ref="A23:E23"/>
    <mergeCell ref="A29:E29"/>
    <mergeCell ref="A1:E1"/>
    <mergeCell ref="A6:E6"/>
    <mergeCell ref="A7:B7"/>
    <mergeCell ref="C7:E7"/>
    <mergeCell ref="A10:E10"/>
    <mergeCell ref="A16:E16"/>
  </mergeCells>
  <conditionalFormatting sqref="D17 D19:D22 D24:D28 D11:D15 D30:D34">
    <cfRule type="cellIs" dxfId="2" priority="1" operator="between">
      <formula>0</formula>
      <formula>0.5999</formula>
    </cfRule>
    <cfRule type="cellIs" dxfId="1" priority="2" operator="between">
      <formula>0.6</formula>
      <formula>0.7999</formula>
    </cfRule>
    <cfRule type="cellIs" dxfId="0" priority="3" operator="between">
      <formula>0.8</formula>
      <formula>1</formula>
    </cfRule>
  </conditionalFormatting>
  <pageMargins left="0.70866141732283472" right="0.70866141732283472" top="0.74803149606299213" bottom="0.74803149606299213" header="0.31496062992125984" footer="0.31496062992125984"/>
  <pageSetup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AB345A4F007443A5E24894DBD40E0F" ma:contentTypeVersion="2" ma:contentTypeDescription="Create a new document." ma:contentTypeScope="" ma:versionID="6e7c6ade1fea1ebc9ac54633bb96a1a7">
  <xsd:schema xmlns:xsd="http://www.w3.org/2001/XMLSchema" xmlns:xs="http://www.w3.org/2001/XMLSchema" xmlns:p="http://schemas.microsoft.com/office/2006/metadata/properties" xmlns:ns2="a9c2eecf-403d-41f7-85a9-9629c8a74907" targetNamespace="http://schemas.microsoft.com/office/2006/metadata/properties" ma:root="true" ma:fieldsID="7f58003238a50c58bc4a6e821de73105" ns2:_="">
    <xsd:import namespace="a9c2eecf-403d-41f7-85a9-9629c8a74907"/>
    <xsd:element name="properties">
      <xsd:complexType>
        <xsd:sequence>
          <xsd:element name="documentManagement">
            <xsd:complexType>
              <xsd:all>
                <xsd:element ref="ns2:Formato" minOccurs="0"/>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2eecf-403d-41f7-85a9-9629c8a7490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A_x00f1_o" ma:index="9" ma:displayName="Año" ma:format="Dropdown" ma:internalName="A_x00f1_o">
      <xsd:simpleType>
        <xsd:restriction base="dms:Choice">
          <xsd:enumeration value="2016"/>
          <xsd:enumeration value="2017"/>
          <xsd:enumeration value="2018"/>
          <xsd:enumeration value="2019"/>
          <xsd:enumeration value="2020"/>
          <xsd:enumeration value="202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ato xmlns="a9c2eecf-403d-41f7-85a9-9629c8a74907">/Style%20Library/Images/pdf.svg</Formato>
    <A_x00f1_o xmlns="a9c2eecf-403d-41f7-85a9-9629c8a74907">2017</A_x00f1_o>
  </documentManagement>
</p:properties>
</file>

<file path=customXml/itemProps1.xml><?xml version="1.0" encoding="utf-8"?>
<ds:datastoreItem xmlns:ds="http://schemas.openxmlformats.org/officeDocument/2006/customXml" ds:itemID="{FCEFACDD-024F-4301-917C-37DF7C250CF2}"/>
</file>

<file path=customXml/itemProps2.xml><?xml version="1.0" encoding="utf-8"?>
<ds:datastoreItem xmlns:ds="http://schemas.openxmlformats.org/officeDocument/2006/customXml" ds:itemID="{FB1F7FFA-E2E4-4486-ACDC-38496CE72A61}"/>
</file>

<file path=customXml/itemProps3.xml><?xml version="1.0" encoding="utf-8"?>
<ds:datastoreItem xmlns:ds="http://schemas.openxmlformats.org/officeDocument/2006/customXml" ds:itemID="{BDC7A4CF-BB57-4905-AFA1-D6BEA019E4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2_seguimiento_Plan_Anticorrupcion y de Atencion al ciudadano Agosto 2017</dc:title>
  <dc:creator>German Ospina Rosero</dc:creator>
  <cp:lastModifiedBy>William Hernando Zabaleta Rangel</cp:lastModifiedBy>
  <cp:lastPrinted>2017-01-30T14:15:28Z</cp:lastPrinted>
  <dcterms:created xsi:type="dcterms:W3CDTF">2017-01-30T14:10:17Z</dcterms:created>
  <dcterms:modified xsi:type="dcterms:W3CDTF">2017-09-15T20:09:16Z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0x01010028AB345A4F007443A5E24894DBD40E0F</vt:lpwstr>
  </property>
</Properties>
</file>